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B" sheetId="1" r:id="rId1"/>
    <sheet name="C" sheetId="2" r:id="rId2"/>
    <sheet name="H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H3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Vétéran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H6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</t>
        </r>
      </text>
    </comment>
    <comment ref="H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Vétéran</t>
        </r>
      </text>
    </comment>
    <comment ref="H5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Vétéran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H8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Vétéran
</t>
        </r>
      </text>
    </comment>
    <comment ref="H2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Vétéran
 </t>
        </r>
      </text>
    </comment>
  </commentList>
</comments>
</file>

<file path=xl/sharedStrings.xml><?xml version="1.0" encoding="utf-8"?>
<sst xmlns="http://schemas.openxmlformats.org/spreadsheetml/2006/main" count="111" uniqueCount="62">
  <si>
    <t>Dos</t>
  </si>
  <si>
    <t>Tours</t>
  </si>
  <si>
    <t>CEL</t>
  </si>
  <si>
    <t>CLM</t>
  </si>
  <si>
    <t>Temps T</t>
  </si>
  <si>
    <t>Nom Prénom coureur</t>
  </si>
  <si>
    <t>Cat/H</t>
  </si>
  <si>
    <t>Club</t>
  </si>
  <si>
    <t>MH3</t>
  </si>
  <si>
    <t>ASH Blois</t>
  </si>
  <si>
    <t>MH2</t>
  </si>
  <si>
    <t>MT2</t>
  </si>
  <si>
    <t>Urt Vélo 64</t>
  </si>
  <si>
    <t>CAUCHOIX Gilles</t>
  </si>
  <si>
    <t>FORTUNE Patrick</t>
  </si>
  <si>
    <t>KOSTYK Nicolas</t>
  </si>
  <si>
    <t>LAMBERT Murielle</t>
  </si>
  <si>
    <t>MARCHAL Christophe</t>
  </si>
  <si>
    <t>EH Saint-Nabord</t>
  </si>
  <si>
    <t>Cat/C</t>
  </si>
  <si>
    <t>MC5</t>
  </si>
  <si>
    <t>MC3</t>
  </si>
  <si>
    <t>ACC Annecy</t>
  </si>
  <si>
    <t>ASLAA Paris</t>
  </si>
  <si>
    <t>TCGR Trégastel</t>
  </si>
  <si>
    <t>LEGER Franck</t>
  </si>
  <si>
    <t xml:space="preserve">SRDH Saint Dié </t>
  </si>
  <si>
    <t>VC Pornichet</t>
  </si>
  <si>
    <t>Cat/B</t>
  </si>
  <si>
    <t>Nom Prénom Pilote</t>
  </si>
  <si>
    <t>MB</t>
  </si>
  <si>
    <t>CODJO Candide</t>
  </si>
  <si>
    <t>KEBLI Abdel</t>
  </si>
  <si>
    <t>GESLOT David</t>
  </si>
  <si>
    <t>HC Charleville Mezières</t>
  </si>
  <si>
    <t>RENOU Nicola</t>
  </si>
  <si>
    <t>CC Salouel</t>
  </si>
  <si>
    <t>HENAULT Laurent</t>
  </si>
  <si>
    <t>TREHUDIC Claude</t>
  </si>
  <si>
    <t>DUNAND Matthis</t>
  </si>
  <si>
    <t>ARCHES Frédéric</t>
  </si>
  <si>
    <t>ASH AME Montargis</t>
  </si>
  <si>
    <t>MH5</t>
  </si>
  <si>
    <t>WH4</t>
  </si>
  <si>
    <t>MAUPIN Thierry</t>
  </si>
  <si>
    <t>PINARD Dany</t>
  </si>
  <si>
    <t>FRANCOIS Luc</t>
  </si>
  <si>
    <t>Rolling Lions</t>
  </si>
  <si>
    <t>PERLAUX arnaud</t>
  </si>
  <si>
    <t>HINDRICQ Christophe</t>
  </si>
  <si>
    <t>TOUSSAINT Louis</t>
  </si>
  <si>
    <t>DEMOULIN Christian</t>
  </si>
  <si>
    <t>BLAISE raphael</t>
  </si>
  <si>
    <t>VAN HOECK Claude</t>
  </si>
  <si>
    <t>SNACKEN Eric</t>
  </si>
  <si>
    <t>DUFRANE Jérôme</t>
  </si>
  <si>
    <t>Clas</t>
  </si>
  <si>
    <t>(Parcours de liaison aller-retour + 5 boucles = 50.7 km)</t>
  </si>
  <si>
    <t>(Pour lesT,  H3 et H4, parcours de liaison aller-retour + 3 boucles = 33.2 km)</t>
  </si>
  <si>
    <t>(Pour les H2 parcours de liaison aller-retour + 2 boucles = 24.5 km)</t>
  </si>
  <si>
    <t>NP</t>
  </si>
  <si>
    <t>ABD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</si>
</sst>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.000"/>
    <numFmt numFmtId="165" formatCode="[$-40C]dddd\ d\ mmmm\ yyyy"/>
    <numFmt numFmtId="166" formatCode="#,##0.000\ &quot;€&quot;"/>
    <numFmt numFmtId="167" formatCode="&quot;Vrai&quot;;&quot;Vrai&quot;;&quot;Faux&quot;"/>
    <numFmt numFmtId="168" formatCode="&quot;Actif&quot;;&quot;Actif&quot;;&quot;Inactif&quot;"/>
  </numFmts>
  <fonts count="45">
    <font>
      <sz val="10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5">
    <xf numFmtId="0" fontId="0" fillId="0" borderId="0" xfId="0" applyAlignment="1">
      <alignment/>
    </xf>
    <xf numFmtId="1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1" xfId="0" applyNumberFormat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21" fontId="0" fillId="0" borderId="11" xfId="0" applyNumberFormat="1" applyFont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0" fillId="0" borderId="11" xfId="0" applyNumberFormat="1" applyBorder="1" applyAlignment="1">
      <alignment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5" borderId="11" xfId="0" applyFill="1" applyBorder="1" applyAlignment="1">
      <alignment vertical="center" wrapText="1"/>
    </xf>
    <xf numFmtId="164" fontId="0" fillId="0" borderId="12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0" xfId="0" applyFont="1" applyAlignment="1">
      <alignment/>
    </xf>
    <xf numFmtId="164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35" borderId="10" xfId="0" applyFill="1" applyBorder="1" applyAlignment="1">
      <alignment vertical="center" wrapText="1"/>
    </xf>
    <xf numFmtId="1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F17" sqref="F17"/>
    </sheetView>
  </sheetViews>
  <sheetFormatPr defaultColWidth="11.421875" defaultRowHeight="12.75" customHeight="1"/>
  <cols>
    <col min="1" max="1" width="5.7109375" style="23" customWidth="1"/>
    <col min="2" max="3" width="5.7109375" style="24" customWidth="1"/>
    <col min="4" max="4" width="10.7109375" style="24" customWidth="1"/>
    <col min="5" max="6" width="10.7109375" style="22" customWidth="1"/>
    <col min="7" max="7" width="25.7109375" style="23" customWidth="1"/>
    <col min="8" max="8" width="6.7109375" style="22" customWidth="1"/>
    <col min="9" max="9" width="25.7109375" style="22" customWidth="1"/>
    <col min="10" max="10" width="25.7109375" style="23" customWidth="1"/>
    <col min="11" max="16384" width="11.421875" style="22" customWidth="1"/>
  </cols>
  <sheetData>
    <row r="1" spans="1:10" s="9" customFormat="1" ht="12.75" customHeight="1">
      <c r="A1" s="25" t="s">
        <v>56</v>
      </c>
      <c r="B1" s="25" t="s">
        <v>0</v>
      </c>
      <c r="C1" s="26" t="s">
        <v>1</v>
      </c>
      <c r="D1" s="27" t="s">
        <v>2</v>
      </c>
      <c r="E1" s="27" t="s">
        <v>3</v>
      </c>
      <c r="F1" s="27" t="s">
        <v>4</v>
      </c>
      <c r="G1" s="25" t="s">
        <v>5</v>
      </c>
      <c r="H1" s="25" t="s">
        <v>28</v>
      </c>
      <c r="I1" s="25" t="s">
        <v>7</v>
      </c>
      <c r="J1" s="25" t="s">
        <v>29</v>
      </c>
    </row>
    <row r="2" spans="1:10" ht="30" customHeight="1">
      <c r="A2" s="10">
        <v>1</v>
      </c>
      <c r="B2" s="10">
        <v>2</v>
      </c>
      <c r="C2" s="5">
        <v>5</v>
      </c>
      <c r="D2" s="6">
        <v>0.060811111111111114</v>
      </c>
      <c r="E2" s="6">
        <v>0.017407407407407406</v>
      </c>
      <c r="F2" s="6">
        <f>SUM(D2:E2)</f>
        <v>0.07821851851851852</v>
      </c>
      <c r="G2" s="15" t="s">
        <v>32</v>
      </c>
      <c r="H2" s="7" t="s">
        <v>30</v>
      </c>
      <c r="I2" s="13" t="s">
        <v>23</v>
      </c>
      <c r="J2" s="44" t="s">
        <v>45</v>
      </c>
    </row>
    <row r="3" spans="1:10" ht="30" customHeight="1">
      <c r="A3" s="10" t="s">
        <v>60</v>
      </c>
      <c r="B3" s="10">
        <v>1</v>
      </c>
      <c r="C3" s="5"/>
      <c r="D3" s="6"/>
      <c r="E3" s="6"/>
      <c r="F3" s="6">
        <f>SUM(D3:E3)</f>
        <v>0</v>
      </c>
      <c r="G3" s="14" t="s">
        <v>31</v>
      </c>
      <c r="H3" s="39" t="s">
        <v>30</v>
      </c>
      <c r="I3" s="16" t="s">
        <v>23</v>
      </c>
      <c r="J3" s="44" t="s">
        <v>37</v>
      </c>
    </row>
    <row r="5" ht="17.25" customHeight="1">
      <c r="A5" s="45" t="s">
        <v>57</v>
      </c>
    </row>
  </sheetData>
  <sheetProtection selectLockedCells="1" selectUnlockedCells="1"/>
  <printOptions/>
  <pageMargins left="0" right="0" top="0.984251968503937" bottom="0" header="0.5118110236220472" footer="0.5118110236220472"/>
  <pageSetup horizontalDpi="300" verticalDpi="300" orientation="landscape" paperSize="9" r:id="rId3"/>
  <headerFooter alignWithMargins="0">
    <oddHeader>&amp;LCyclisme Handisport&amp;CEpreuve de :&amp;RDate :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7" sqref="A7"/>
    </sheetView>
  </sheetViews>
  <sheetFormatPr defaultColWidth="11.421875" defaultRowHeight="12.75" customHeight="1"/>
  <cols>
    <col min="1" max="1" width="5.7109375" style="19" customWidth="1"/>
    <col min="2" max="3" width="5.7109375" style="9" customWidth="1"/>
    <col min="4" max="4" width="10.7109375" style="9" customWidth="1"/>
    <col min="5" max="5" width="10.7109375" style="19" customWidth="1"/>
    <col min="6" max="6" width="10.7109375" style="12" customWidth="1"/>
    <col min="7" max="7" width="25.7109375" style="12" customWidth="1"/>
    <col min="8" max="8" width="6.7109375" style="9" customWidth="1"/>
    <col min="9" max="9" width="25.7109375" style="19" customWidth="1"/>
    <col min="10" max="16384" width="11.421875" style="12" customWidth="1"/>
  </cols>
  <sheetData>
    <row r="1" spans="1:9" s="32" customFormat="1" ht="12.75" customHeight="1">
      <c r="A1" s="25" t="s">
        <v>56</v>
      </c>
      <c r="B1" s="25" t="s">
        <v>0</v>
      </c>
      <c r="C1" s="26" t="s">
        <v>1</v>
      </c>
      <c r="D1" s="27" t="s">
        <v>2</v>
      </c>
      <c r="E1" s="27" t="s">
        <v>3</v>
      </c>
      <c r="F1" s="27" t="s">
        <v>4</v>
      </c>
      <c r="G1" s="37" t="s">
        <v>5</v>
      </c>
      <c r="H1" s="28" t="s">
        <v>19</v>
      </c>
      <c r="I1" s="31" t="s">
        <v>7</v>
      </c>
    </row>
    <row r="2" spans="1:9" ht="30" customHeight="1">
      <c r="A2" s="8">
        <v>1</v>
      </c>
      <c r="B2" s="7">
        <v>11</v>
      </c>
      <c r="C2" s="7">
        <v>5</v>
      </c>
      <c r="D2" s="6">
        <v>0.06089247685185185</v>
      </c>
      <c r="E2" s="6">
        <v>0.01909722222222222</v>
      </c>
      <c r="F2" s="6">
        <f>SUM(D2:E2)</f>
        <v>0.07998969907407406</v>
      </c>
      <c r="G2" s="38" t="s">
        <v>39</v>
      </c>
      <c r="H2" s="20" t="s">
        <v>21</v>
      </c>
      <c r="I2" s="3" t="s">
        <v>22</v>
      </c>
    </row>
    <row r="3" spans="1:9" ht="30" customHeight="1">
      <c r="A3" s="10">
        <v>2</v>
      </c>
      <c r="B3" s="10">
        <v>14</v>
      </c>
      <c r="C3" s="5">
        <v>5</v>
      </c>
      <c r="D3" s="6">
        <v>0.060742361111111115</v>
      </c>
      <c r="E3" s="6">
        <v>0.0196875</v>
      </c>
      <c r="F3" s="6">
        <f>SUM(D3:E3)</f>
        <v>0.08042986111111111</v>
      </c>
      <c r="G3" s="11" t="s">
        <v>38</v>
      </c>
      <c r="H3" s="34" t="s">
        <v>20</v>
      </c>
      <c r="I3" s="17" t="s">
        <v>27</v>
      </c>
    </row>
    <row r="4" spans="1:9" ht="30" customHeight="1">
      <c r="A4" s="10">
        <v>3</v>
      </c>
      <c r="B4" s="10">
        <v>10</v>
      </c>
      <c r="C4" s="5">
        <v>5</v>
      </c>
      <c r="D4" s="6">
        <v>0.06201782407407408</v>
      </c>
      <c r="E4" s="6">
        <v>0.018969907407407408</v>
      </c>
      <c r="F4" s="6">
        <f>SUM(D4:E4)</f>
        <v>0.08098773148148149</v>
      </c>
      <c r="G4" s="29" t="s">
        <v>40</v>
      </c>
      <c r="H4" s="21" t="s">
        <v>20</v>
      </c>
      <c r="I4" s="3" t="s">
        <v>26</v>
      </c>
    </row>
    <row r="5" spans="1:9" ht="30" customHeight="1">
      <c r="A5" s="8">
        <v>4</v>
      </c>
      <c r="B5" s="7">
        <v>13</v>
      </c>
      <c r="C5" s="7">
        <v>5</v>
      </c>
      <c r="D5" s="6">
        <v>0.06899791666666667</v>
      </c>
      <c r="E5" s="6">
        <v>0.02039351851851852</v>
      </c>
      <c r="F5" s="6">
        <f>SUM(D5:E5)</f>
        <v>0.08939143518518519</v>
      </c>
      <c r="G5" s="38" t="s">
        <v>44</v>
      </c>
      <c r="H5" s="40" t="s">
        <v>20</v>
      </c>
      <c r="I5" s="3" t="s">
        <v>22</v>
      </c>
    </row>
    <row r="6" spans="1:9" ht="30" customHeight="1">
      <c r="A6" s="10">
        <v>5</v>
      </c>
      <c r="B6" s="10">
        <v>12</v>
      </c>
      <c r="C6" s="5">
        <v>5</v>
      </c>
      <c r="D6" s="6">
        <v>0.06928553240740741</v>
      </c>
      <c r="E6" s="6">
        <v>0.020277777777777777</v>
      </c>
      <c r="F6" s="6">
        <f>SUM(D6:E6)</f>
        <v>0.08956331018518518</v>
      </c>
      <c r="G6" s="30" t="s">
        <v>25</v>
      </c>
      <c r="H6" s="34" t="s">
        <v>20</v>
      </c>
      <c r="I6" s="3" t="s">
        <v>24</v>
      </c>
    </row>
    <row r="8" ht="17.25" customHeight="1">
      <c r="A8" s="45" t="s">
        <v>57</v>
      </c>
    </row>
  </sheetData>
  <sheetProtection selectLockedCells="1" selectUnlockedCells="1"/>
  <printOptions/>
  <pageMargins left="0.5905511811023623" right="0" top="0.984251968503937" bottom="0" header="0.5118110236220472" footer="0.5118110236220472"/>
  <pageSetup horizontalDpi="300" verticalDpi="300" orientation="landscape" paperSize="9" r:id="rId3"/>
  <headerFooter alignWithMargins="0">
    <oddHeader>&amp;LCyclisme Handisport&amp;CEpreuve de :&amp;RDate :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L24" sqref="L24"/>
    </sheetView>
  </sheetViews>
  <sheetFormatPr defaultColWidth="11.421875" defaultRowHeight="12.75" customHeight="1"/>
  <cols>
    <col min="1" max="1" width="5.7109375" style="9" customWidth="1"/>
    <col min="2" max="2" width="4.28125" style="9" customWidth="1"/>
    <col min="3" max="3" width="5.7109375" style="9" customWidth="1"/>
    <col min="4" max="6" width="10.7109375" style="9" customWidth="1"/>
    <col min="7" max="7" width="25.7109375" style="12" customWidth="1"/>
    <col min="8" max="8" width="6.7109375" style="9" customWidth="1"/>
    <col min="9" max="9" width="25.7109375" style="19" customWidth="1"/>
    <col min="10" max="10" width="18.7109375" style="12" customWidth="1"/>
    <col min="11" max="16384" width="11.421875" style="12" customWidth="1"/>
  </cols>
  <sheetData>
    <row r="1" spans="1:10" s="9" customFormat="1" ht="12.75" customHeight="1">
      <c r="A1" s="25" t="s">
        <v>56</v>
      </c>
      <c r="B1" s="25" t="s">
        <v>0</v>
      </c>
      <c r="C1" s="26" t="s">
        <v>1</v>
      </c>
      <c r="D1" s="27" t="s">
        <v>2</v>
      </c>
      <c r="E1" s="27" t="s">
        <v>3</v>
      </c>
      <c r="F1" s="27" t="s">
        <v>4</v>
      </c>
      <c r="G1" s="37" t="s">
        <v>5</v>
      </c>
      <c r="H1" s="25" t="s">
        <v>6</v>
      </c>
      <c r="I1" s="25" t="s">
        <v>7</v>
      </c>
      <c r="J1" s="32"/>
    </row>
    <row r="2" spans="1:9" ht="30" customHeight="1">
      <c r="A2" s="8">
        <v>1</v>
      </c>
      <c r="B2" s="7">
        <v>21</v>
      </c>
      <c r="C2" s="5">
        <v>3</v>
      </c>
      <c r="D2" s="6">
        <v>0.047744444444444444</v>
      </c>
      <c r="E2" s="6">
        <v>0.021851851851851848</v>
      </c>
      <c r="F2" s="6">
        <f>SUM(D2:E2)</f>
        <v>0.0695962962962963</v>
      </c>
      <c r="G2" s="13" t="s">
        <v>14</v>
      </c>
      <c r="H2" s="41" t="s">
        <v>42</v>
      </c>
      <c r="I2" s="14" t="s">
        <v>36</v>
      </c>
    </row>
    <row r="3" spans="1:9" ht="30" customHeight="1">
      <c r="A3" s="8">
        <v>2</v>
      </c>
      <c r="B3" s="7">
        <v>25</v>
      </c>
      <c r="C3" s="5">
        <v>3</v>
      </c>
      <c r="D3" s="6">
        <v>0.05238425925925926</v>
      </c>
      <c r="E3" s="6">
        <v>0.02349537037037037</v>
      </c>
      <c r="F3" s="6">
        <f>SUM(D3:E3)</f>
        <v>0.07587962962962963</v>
      </c>
      <c r="G3" s="13" t="s">
        <v>35</v>
      </c>
      <c r="H3" s="8" t="s">
        <v>8</v>
      </c>
      <c r="I3" s="14" t="s">
        <v>34</v>
      </c>
    </row>
    <row r="4" spans="1:9" ht="30" customHeight="1">
      <c r="A4" s="36">
        <v>3</v>
      </c>
      <c r="B4" s="35">
        <v>32</v>
      </c>
      <c r="C4" s="35">
        <v>3</v>
      </c>
      <c r="D4" s="2">
        <v>0.05357685185185185</v>
      </c>
      <c r="E4" s="2">
        <v>0.02428240740740741</v>
      </c>
      <c r="F4" s="2">
        <f>SUM(D4:E4)</f>
        <v>0.07785925925925925</v>
      </c>
      <c r="G4" s="50" t="s">
        <v>51</v>
      </c>
      <c r="H4" s="36" t="s">
        <v>8</v>
      </c>
      <c r="I4" s="52" t="s">
        <v>47</v>
      </c>
    </row>
    <row r="5" spans="1:9" ht="30" customHeight="1">
      <c r="A5" s="36">
        <v>4</v>
      </c>
      <c r="B5" s="35">
        <v>41</v>
      </c>
      <c r="C5" s="1">
        <v>3</v>
      </c>
      <c r="D5" s="2">
        <v>0.05416898148148148</v>
      </c>
      <c r="E5" s="2">
        <v>0.024756944444444443</v>
      </c>
      <c r="F5" s="43">
        <f>SUM(D5:E5)</f>
        <v>0.07892592592592593</v>
      </c>
      <c r="G5" s="15" t="s">
        <v>52</v>
      </c>
      <c r="H5" s="20" t="s">
        <v>11</v>
      </c>
      <c r="I5" s="42" t="s">
        <v>47</v>
      </c>
    </row>
    <row r="6" spans="1:9" ht="30" customHeight="1">
      <c r="A6" s="36">
        <v>5</v>
      </c>
      <c r="B6" s="35">
        <v>30</v>
      </c>
      <c r="C6" s="35">
        <v>3</v>
      </c>
      <c r="D6" s="2">
        <v>0.05632083333333334</v>
      </c>
      <c r="E6" s="2">
        <v>0.025370370370370366</v>
      </c>
      <c r="F6" s="43">
        <f>SUM(D6:E6)</f>
        <v>0.08169120370370371</v>
      </c>
      <c r="G6" s="15" t="s">
        <v>48</v>
      </c>
      <c r="H6" s="8" t="s">
        <v>8</v>
      </c>
      <c r="I6" s="42" t="s">
        <v>47</v>
      </c>
    </row>
    <row r="7" spans="1:9" ht="30" customHeight="1">
      <c r="A7" s="36">
        <v>6</v>
      </c>
      <c r="B7" s="35">
        <v>40</v>
      </c>
      <c r="C7" s="35">
        <v>3</v>
      </c>
      <c r="D7" s="2">
        <v>0.06285960648148148</v>
      </c>
      <c r="E7" s="2">
        <v>0.02855324074074074</v>
      </c>
      <c r="F7" s="43">
        <f>SUM(D7:E7)</f>
        <v>0.09141284722222222</v>
      </c>
      <c r="G7" s="48" t="s">
        <v>33</v>
      </c>
      <c r="H7" s="4" t="s">
        <v>11</v>
      </c>
      <c r="I7" s="51" t="s">
        <v>12</v>
      </c>
    </row>
    <row r="8" spans="1:9" ht="30" customHeight="1">
      <c r="A8" s="36">
        <v>7</v>
      </c>
      <c r="B8" s="35">
        <v>20</v>
      </c>
      <c r="C8" s="1">
        <v>3</v>
      </c>
      <c r="D8" s="2">
        <v>0.06737407407407407</v>
      </c>
      <c r="E8" s="2">
        <v>0.04027777777777778</v>
      </c>
      <c r="F8" s="43">
        <f>SUM(D8:E8)</f>
        <v>0.10765185185185186</v>
      </c>
      <c r="G8" s="13" t="s">
        <v>13</v>
      </c>
      <c r="H8" s="41" t="s">
        <v>8</v>
      </c>
      <c r="I8" s="14" t="s">
        <v>9</v>
      </c>
    </row>
    <row r="9" spans="1:9" ht="30" customHeight="1">
      <c r="A9" s="36">
        <v>8</v>
      </c>
      <c r="B9" s="35">
        <v>27</v>
      </c>
      <c r="C9" s="1">
        <v>2</v>
      </c>
      <c r="D9" s="2">
        <v>0.05590439814814815</v>
      </c>
      <c r="E9" s="46">
        <v>0.02512731481481481</v>
      </c>
      <c r="F9" s="43">
        <f>SUM(D9:E9)</f>
        <v>0.08103171296296297</v>
      </c>
      <c r="G9" s="15" t="s">
        <v>49</v>
      </c>
      <c r="H9" s="8" t="s">
        <v>10</v>
      </c>
      <c r="I9" s="42" t="s">
        <v>47</v>
      </c>
    </row>
    <row r="10" spans="1:9" ht="30" customHeight="1">
      <c r="A10" s="36">
        <v>9</v>
      </c>
      <c r="B10" s="35">
        <v>26</v>
      </c>
      <c r="C10" s="35">
        <v>2</v>
      </c>
      <c r="D10" s="2">
        <v>0.06305613425925925</v>
      </c>
      <c r="E10" s="2">
        <v>0.03715277777777778</v>
      </c>
      <c r="F10" s="43">
        <f>SUM(D10:E10)</f>
        <v>0.10020891203703702</v>
      </c>
      <c r="G10" s="15" t="s">
        <v>46</v>
      </c>
      <c r="H10" s="8" t="s">
        <v>10</v>
      </c>
      <c r="I10" s="42" t="s">
        <v>47</v>
      </c>
    </row>
    <row r="11" spans="1:9" ht="30" customHeight="1">
      <c r="A11" s="36" t="s">
        <v>61</v>
      </c>
      <c r="B11" s="35">
        <v>23</v>
      </c>
      <c r="C11" s="1"/>
      <c r="D11" s="2"/>
      <c r="E11" s="2">
        <v>0.034074074074074076</v>
      </c>
      <c r="F11" s="43">
        <f>SUM(D11:E11)</f>
        <v>0.034074074074074076</v>
      </c>
      <c r="G11" s="13" t="s">
        <v>16</v>
      </c>
      <c r="H11" s="8" t="s">
        <v>43</v>
      </c>
      <c r="I11" s="15" t="s">
        <v>41</v>
      </c>
    </row>
    <row r="12" spans="1:9" ht="30" customHeight="1">
      <c r="A12" s="8" t="s">
        <v>61</v>
      </c>
      <c r="B12" s="7">
        <v>31</v>
      </c>
      <c r="C12" s="7">
        <v>3</v>
      </c>
      <c r="D12" s="6">
        <v>0.06116990740740741</v>
      </c>
      <c r="E12" s="6"/>
      <c r="F12" s="6">
        <f>SUM(D12:E12)</f>
        <v>0.06116990740740741</v>
      </c>
      <c r="G12" s="42" t="s">
        <v>50</v>
      </c>
      <c r="H12" s="8" t="s">
        <v>8</v>
      </c>
      <c r="I12" s="42" t="s">
        <v>47</v>
      </c>
    </row>
    <row r="13" spans="1:9" ht="30" customHeight="1">
      <c r="A13" s="8" t="s">
        <v>61</v>
      </c>
      <c r="B13" s="7">
        <v>28</v>
      </c>
      <c r="C13" s="5">
        <v>3</v>
      </c>
      <c r="D13" s="6">
        <v>0.06163344907407408</v>
      </c>
      <c r="E13" s="6"/>
      <c r="F13" s="6">
        <f>SUM(D13:E13)</f>
        <v>0.06163344907407408</v>
      </c>
      <c r="G13" s="49" t="s">
        <v>53</v>
      </c>
      <c r="H13" s="8" t="s">
        <v>8</v>
      </c>
      <c r="I13" s="42" t="s">
        <v>47</v>
      </c>
    </row>
    <row r="14" spans="1:9" ht="30" customHeight="1">
      <c r="A14" s="8" t="s">
        <v>61</v>
      </c>
      <c r="B14" s="7">
        <v>33</v>
      </c>
      <c r="C14" s="7">
        <v>3</v>
      </c>
      <c r="D14" s="6">
        <v>0.07086898148148148</v>
      </c>
      <c r="E14" s="6"/>
      <c r="F14" s="6">
        <f>SUM(D14:E14)</f>
        <v>0.07086898148148148</v>
      </c>
      <c r="G14" s="49" t="s">
        <v>54</v>
      </c>
      <c r="H14" s="8" t="s">
        <v>8</v>
      </c>
      <c r="I14" s="42" t="s">
        <v>47</v>
      </c>
    </row>
    <row r="15" spans="1:9" ht="30" customHeight="1">
      <c r="A15" s="36" t="s">
        <v>60</v>
      </c>
      <c r="B15" s="35">
        <v>22</v>
      </c>
      <c r="C15" s="53"/>
      <c r="D15" s="33"/>
      <c r="E15" s="6"/>
      <c r="F15" s="6">
        <f>SUM(D15:E15)</f>
        <v>0</v>
      </c>
      <c r="G15" s="13" t="s">
        <v>15</v>
      </c>
      <c r="H15" s="8" t="s">
        <v>10</v>
      </c>
      <c r="I15" s="14" t="s">
        <v>34</v>
      </c>
    </row>
    <row r="16" spans="1:9" ht="30" customHeight="1">
      <c r="A16" s="36" t="s">
        <v>60</v>
      </c>
      <c r="B16" s="35">
        <v>24</v>
      </c>
      <c r="C16" s="54"/>
      <c r="D16" s="6"/>
      <c r="E16" s="6"/>
      <c r="F16" s="6">
        <f>SUM(D16:E16)</f>
        <v>0</v>
      </c>
      <c r="G16" s="13" t="s">
        <v>17</v>
      </c>
      <c r="H16" s="8" t="s">
        <v>10</v>
      </c>
      <c r="I16" s="14" t="s">
        <v>18</v>
      </c>
    </row>
    <row r="17" spans="1:9" ht="30" customHeight="1">
      <c r="A17" s="8" t="s">
        <v>60</v>
      </c>
      <c r="B17" s="7">
        <v>34</v>
      </c>
      <c r="C17" s="7">
        <v>3</v>
      </c>
      <c r="D17" s="6"/>
      <c r="E17" s="6"/>
      <c r="F17" s="6">
        <f>SUM(D17:E17)</f>
        <v>0</v>
      </c>
      <c r="G17" s="49" t="s">
        <v>55</v>
      </c>
      <c r="H17" s="8" t="s">
        <v>8</v>
      </c>
      <c r="I17" s="42" t="s">
        <v>47</v>
      </c>
    </row>
    <row r="19" ht="19.5" customHeight="1">
      <c r="A19" s="47" t="s">
        <v>58</v>
      </c>
    </row>
    <row r="21" ht="19.5" customHeight="1">
      <c r="A21" s="47" t="s">
        <v>59</v>
      </c>
    </row>
    <row r="25" ht="12.75" customHeight="1">
      <c r="G25" s="18"/>
    </row>
  </sheetData>
  <sheetProtection selectLockedCells="1" selectUnlockedCells="1"/>
  <printOptions/>
  <pageMargins left="0" right="0" top="0.7874015748031497" bottom="0" header="0.5118110236220472" footer="0.5118110236220472"/>
  <pageSetup horizontalDpi="300" verticalDpi="300" orientation="landscape" paperSize="9" r:id="rId3"/>
  <headerFooter alignWithMargins="0">
    <oddHeader xml:space="preserve">&amp;LCyclisme Handisport&amp;CEpreuve de :&amp;RDate : 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</dc:creator>
  <cp:keywords/>
  <dc:description/>
  <cp:lastModifiedBy>Jérôme DUPRÉ</cp:lastModifiedBy>
  <cp:lastPrinted>2013-03-08T17:01:09Z</cp:lastPrinted>
  <dcterms:created xsi:type="dcterms:W3CDTF">2013-03-06T10:08:02Z</dcterms:created>
  <dcterms:modified xsi:type="dcterms:W3CDTF">2014-06-11T13:55:05Z</dcterms:modified>
  <cp:category/>
  <cp:version/>
  <cp:contentType/>
  <cp:contentStatus/>
</cp:coreProperties>
</file>