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75" windowWidth="15480" windowHeight="8190" activeTab="0"/>
  </bookViews>
  <sheets>
    <sheet name="H" sheetId="1" r:id="rId1"/>
  </sheets>
  <definedNames>
    <definedName name="_xlnm._FilterDatabase" localSheetId="0" hidden="1">'H'!$A$1:$N$20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Vétéran
 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Vétéran
 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Vétéran
 </t>
        </r>
      </text>
    </comment>
  </commentList>
</comments>
</file>

<file path=xl/sharedStrings.xml><?xml version="1.0" encoding="utf-8"?>
<sst xmlns="http://schemas.openxmlformats.org/spreadsheetml/2006/main" count="112" uniqueCount="93">
  <si>
    <t>Dos</t>
  </si>
  <si>
    <t>Tours</t>
  </si>
  <si>
    <t>CEL</t>
  </si>
  <si>
    <t>CLM</t>
  </si>
  <si>
    <t>Temps T</t>
  </si>
  <si>
    <t>Licences FFH</t>
  </si>
  <si>
    <t>Licence FFC</t>
  </si>
  <si>
    <t>Cat/H</t>
  </si>
  <si>
    <t>Club</t>
  </si>
  <si>
    <t>MH3</t>
  </si>
  <si>
    <t>ASH Blois</t>
  </si>
  <si>
    <t>AC Fougeréenne</t>
  </si>
  <si>
    <t>CARON Hervé</t>
  </si>
  <si>
    <t>MT2</t>
  </si>
  <si>
    <t>COUDERC Willy</t>
  </si>
  <si>
    <t>DUBOURG Xavier</t>
  </si>
  <si>
    <t>FORTUNE Patrick</t>
  </si>
  <si>
    <t>GEANT Jérome</t>
  </si>
  <si>
    <t>GEMARD Denis</t>
  </si>
  <si>
    <t>HEISSAT Michel</t>
  </si>
  <si>
    <t>LAMBERT Murielle</t>
  </si>
  <si>
    <t>MARIETTE Arnaud</t>
  </si>
  <si>
    <t>Licence UCI</t>
  </si>
  <si>
    <t>FRA 19760610</t>
  </si>
  <si>
    <t>Nom Prénom</t>
  </si>
  <si>
    <t>FRA 19860831</t>
  </si>
  <si>
    <t>180852542 079994 03</t>
  </si>
  <si>
    <t>FRA 19641022</t>
  </si>
  <si>
    <t>FRA 19770326</t>
  </si>
  <si>
    <t>180852542 005526 05</t>
  </si>
  <si>
    <t>FRA 19750612</t>
  </si>
  <si>
    <t>060411061 036722 04</t>
  </si>
  <si>
    <t>18 41 055 242</t>
  </si>
  <si>
    <t>03 85 093 017</t>
  </si>
  <si>
    <t>03 85 093 016</t>
  </si>
  <si>
    <t>03 85 093 015</t>
  </si>
  <si>
    <t>FRA 19810225</t>
  </si>
  <si>
    <t>FRA 19590211</t>
  </si>
  <si>
    <t>MH4</t>
  </si>
  <si>
    <t>Signature</t>
  </si>
  <si>
    <t>TESSON Vincent</t>
  </si>
  <si>
    <t>FRA 19550321</t>
  </si>
  <si>
    <t>FRA 19910530</t>
  </si>
  <si>
    <t>WH4</t>
  </si>
  <si>
    <t>AC Fougérenne</t>
  </si>
  <si>
    <t>BUISSONIERE Jean-Michel</t>
  </si>
  <si>
    <t>PIGNON Joseph</t>
  </si>
  <si>
    <t>180852542 009040 05</t>
  </si>
  <si>
    <t>PUGEAUT Bernard</t>
  </si>
  <si>
    <t>HBC Cluny</t>
  </si>
  <si>
    <t>05 71 999 015</t>
  </si>
  <si>
    <t>FRA 19570811</t>
  </si>
  <si>
    <t>LOUSSOUARN Alain</t>
  </si>
  <si>
    <t>HCL Saint Pol de Léon</t>
  </si>
  <si>
    <t>050291399 007187 05</t>
  </si>
  <si>
    <t>FRA 19541616</t>
  </si>
  <si>
    <t>Clt</t>
  </si>
  <si>
    <t>Temps</t>
  </si>
  <si>
    <t>PAPIN Gérard</t>
  </si>
  <si>
    <t>CARLOTTI Olivier</t>
  </si>
  <si>
    <t>LIMEUL Didier</t>
  </si>
  <si>
    <t>MAHE Lydie</t>
  </si>
  <si>
    <t>VMH3</t>
  </si>
  <si>
    <t>VMH4</t>
  </si>
  <si>
    <t>LOISIR</t>
  </si>
  <si>
    <t>VMH5</t>
  </si>
  <si>
    <t>V C  PONT AUDEMER</t>
  </si>
  <si>
    <t>ROAD RUNNER</t>
  </si>
  <si>
    <t>CYCLO CLUB MONTARGIS</t>
  </si>
  <si>
    <t>ASH BLOIS</t>
  </si>
  <si>
    <t>040712268 009310 14</t>
  </si>
  <si>
    <t>180852542 132554 02</t>
  </si>
  <si>
    <t>060411061 004396 05</t>
  </si>
  <si>
    <t>BLIN  David</t>
  </si>
  <si>
    <t>LAVAL CYCLISME 53</t>
  </si>
  <si>
    <t>18053254912956001</t>
  </si>
  <si>
    <t>170272439 092331 04</t>
  </si>
  <si>
    <t>180852542 036092 07</t>
  </si>
  <si>
    <t>BILLIEN Jean-Luc</t>
  </si>
  <si>
    <t>H. C. de QUINPER</t>
  </si>
  <si>
    <t>05029133208363603</t>
  </si>
  <si>
    <t>180852542 10898804</t>
  </si>
  <si>
    <t>FRA19740919</t>
  </si>
  <si>
    <t>160142481 055093 04</t>
  </si>
  <si>
    <t>180852542 08817104</t>
  </si>
  <si>
    <t>VC PONT AUDEMER</t>
  </si>
  <si>
    <t>170272439 062506 03</t>
  </si>
  <si>
    <t>05056248306148805</t>
  </si>
  <si>
    <t>17027243913368001</t>
  </si>
  <si>
    <t>0604525750633404</t>
  </si>
  <si>
    <t>17027243907787203</t>
  </si>
  <si>
    <t>NP</t>
  </si>
  <si>
    <t>LE LANGOT BIKE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</si>
</sst>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0"/>
    <numFmt numFmtId="165" formatCode="[$-40C]dddd\ d\ mmmm\ yyyy"/>
    <numFmt numFmtId="166" formatCode="#,##0.000\ &quot;€&quot;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9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1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21" fontId="6" fillId="0" borderId="14" xfId="0" applyNumberFormat="1" applyFont="1" applyBorder="1" applyAlignment="1">
      <alignment horizontal="center" vertical="center"/>
    </xf>
    <xf numFmtId="21" fontId="6" fillId="0" borderId="15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21" fontId="6" fillId="0" borderId="2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10" fillId="0" borderId="13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21" fontId="6" fillId="0" borderId="15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K10" sqref="K10"/>
    </sheetView>
  </sheetViews>
  <sheetFormatPr defaultColWidth="11.421875" defaultRowHeight="12.75" customHeight="1"/>
  <cols>
    <col min="1" max="1" width="3.7109375" style="1" customWidth="1"/>
    <col min="2" max="2" width="4.7109375" style="2" customWidth="1"/>
    <col min="3" max="3" width="0.42578125" style="2" hidden="1" customWidth="1"/>
    <col min="4" max="5" width="2.28125" style="2" hidden="1" customWidth="1"/>
    <col min="6" max="6" width="3.00390625" style="2" hidden="1" customWidth="1"/>
    <col min="7" max="7" width="22.7109375" style="2" customWidth="1"/>
    <col min="8" max="8" width="6.7109375" style="1" customWidth="1"/>
    <col min="9" max="9" width="21.8515625" style="3" customWidth="1"/>
    <col min="10" max="10" width="19.140625" style="3" customWidth="1"/>
    <col min="11" max="11" width="13.00390625" style="3" customWidth="1"/>
    <col min="12" max="12" width="14.57421875" style="3" customWidth="1"/>
    <col min="13" max="13" width="0.71875" style="2" hidden="1" customWidth="1"/>
    <col min="14" max="14" width="16.140625" style="2" customWidth="1"/>
    <col min="15" max="15" width="12.00390625" style="2" customWidth="1"/>
    <col min="16" max="16384" width="11.421875" style="2" customWidth="1"/>
  </cols>
  <sheetData>
    <row r="1" spans="1:14" s="1" customFormat="1" ht="12.75" customHeight="1">
      <c r="A1" s="19" t="s">
        <v>56</v>
      </c>
      <c r="B1" s="20" t="s">
        <v>0</v>
      </c>
      <c r="C1" s="21" t="s">
        <v>1</v>
      </c>
      <c r="D1" s="22" t="s">
        <v>2</v>
      </c>
      <c r="E1" s="22" t="s">
        <v>3</v>
      </c>
      <c r="F1" s="22" t="s">
        <v>4</v>
      </c>
      <c r="G1" s="20" t="s">
        <v>24</v>
      </c>
      <c r="H1" s="22" t="s">
        <v>7</v>
      </c>
      <c r="I1" s="20" t="s">
        <v>8</v>
      </c>
      <c r="J1" s="20" t="s">
        <v>5</v>
      </c>
      <c r="K1" s="20" t="s">
        <v>6</v>
      </c>
      <c r="L1" s="55" t="s">
        <v>22</v>
      </c>
      <c r="M1" s="61" t="s">
        <v>39</v>
      </c>
      <c r="N1" s="61" t="s">
        <v>57</v>
      </c>
    </row>
    <row r="2" spans="1:14" ht="30" customHeight="1">
      <c r="A2" s="83">
        <v>1</v>
      </c>
      <c r="B2" s="28">
        <v>75</v>
      </c>
      <c r="C2" s="73"/>
      <c r="D2" s="74"/>
      <c r="E2" s="74"/>
      <c r="F2" s="74">
        <f>SUM(D2:E2)</f>
        <v>0</v>
      </c>
      <c r="G2" s="27" t="s">
        <v>60</v>
      </c>
      <c r="H2" s="28" t="s">
        <v>38</v>
      </c>
      <c r="I2" s="34" t="s">
        <v>67</v>
      </c>
      <c r="J2" s="42" t="s">
        <v>87</v>
      </c>
      <c r="K2" s="27"/>
      <c r="L2" s="58"/>
      <c r="M2" s="64"/>
      <c r="N2" s="75">
        <v>0.037627314814814815</v>
      </c>
    </row>
    <row r="3" spans="1:14" ht="30" customHeight="1">
      <c r="A3" s="89">
        <v>2</v>
      </c>
      <c r="B3" s="28">
        <v>60</v>
      </c>
      <c r="C3" s="73"/>
      <c r="D3" s="74"/>
      <c r="E3" s="74"/>
      <c r="F3" s="74">
        <f>SUM(D3:E3)</f>
        <v>0</v>
      </c>
      <c r="G3" s="27" t="s">
        <v>40</v>
      </c>
      <c r="H3" s="28" t="s">
        <v>9</v>
      </c>
      <c r="I3" s="34" t="s">
        <v>66</v>
      </c>
      <c r="J3" s="42" t="s">
        <v>76</v>
      </c>
      <c r="K3" s="27"/>
      <c r="L3" s="58" t="s">
        <v>42</v>
      </c>
      <c r="M3" s="64"/>
      <c r="N3" s="79">
        <v>0.039942129629629626</v>
      </c>
    </row>
    <row r="4" spans="1:14" ht="30" customHeight="1">
      <c r="A4" s="83">
        <v>3</v>
      </c>
      <c r="B4" s="28">
        <v>81</v>
      </c>
      <c r="C4" s="73"/>
      <c r="D4" s="74"/>
      <c r="E4" s="74"/>
      <c r="F4" s="74">
        <f>SUM(D4:E4)</f>
        <v>0</v>
      </c>
      <c r="G4" s="27" t="s">
        <v>16</v>
      </c>
      <c r="H4" s="28" t="s">
        <v>65</v>
      </c>
      <c r="I4" s="34" t="s">
        <v>69</v>
      </c>
      <c r="J4" s="42" t="s">
        <v>72</v>
      </c>
      <c r="K4" s="27"/>
      <c r="L4" s="58" t="s">
        <v>41</v>
      </c>
      <c r="M4" s="64"/>
      <c r="N4" s="75">
        <v>0.042025462962962966</v>
      </c>
    </row>
    <row r="5" spans="1:14" ht="30" customHeight="1">
      <c r="A5" s="83">
        <v>4</v>
      </c>
      <c r="B5" s="28">
        <v>76</v>
      </c>
      <c r="C5" s="27"/>
      <c r="D5" s="74"/>
      <c r="E5" s="74"/>
      <c r="F5" s="74">
        <f>SUM(D5:E5)</f>
        <v>0</v>
      </c>
      <c r="G5" s="27" t="s">
        <v>12</v>
      </c>
      <c r="H5" s="28" t="s">
        <v>13</v>
      </c>
      <c r="I5" s="34" t="s">
        <v>66</v>
      </c>
      <c r="J5" s="76" t="s">
        <v>88</v>
      </c>
      <c r="K5" s="77"/>
      <c r="L5" s="78"/>
      <c r="M5" s="64"/>
      <c r="N5" s="79">
        <v>0.042118055555555554</v>
      </c>
    </row>
    <row r="6" spans="1:14" ht="30" customHeight="1">
      <c r="A6" s="83">
        <v>5</v>
      </c>
      <c r="B6" s="28">
        <v>63</v>
      </c>
      <c r="C6" s="27"/>
      <c r="D6" s="27"/>
      <c r="E6" s="27"/>
      <c r="F6" s="27"/>
      <c r="G6" s="27" t="s">
        <v>48</v>
      </c>
      <c r="H6" s="28" t="s">
        <v>62</v>
      </c>
      <c r="I6" s="34" t="s">
        <v>49</v>
      </c>
      <c r="J6" s="81" t="s">
        <v>70</v>
      </c>
      <c r="K6" s="27" t="s">
        <v>50</v>
      </c>
      <c r="L6" s="58" t="s">
        <v>51</v>
      </c>
      <c r="M6" s="64"/>
      <c r="N6" s="75">
        <v>0.042199074074074076</v>
      </c>
    </row>
    <row r="7" spans="1:14" ht="30" customHeight="1">
      <c r="A7" s="83">
        <v>6</v>
      </c>
      <c r="B7" s="28">
        <v>70</v>
      </c>
      <c r="C7" s="73"/>
      <c r="D7" s="74"/>
      <c r="E7" s="74"/>
      <c r="F7" s="74"/>
      <c r="G7" s="35" t="s">
        <v>73</v>
      </c>
      <c r="H7" s="28" t="s">
        <v>13</v>
      </c>
      <c r="I7" s="80" t="s">
        <v>74</v>
      </c>
      <c r="J7" s="42" t="s">
        <v>75</v>
      </c>
      <c r="K7" s="35">
        <v>353275491</v>
      </c>
      <c r="L7" s="57" t="s">
        <v>82</v>
      </c>
      <c r="M7" s="64"/>
      <c r="N7" s="79">
        <v>0.04429398148148148</v>
      </c>
    </row>
    <row r="8" spans="1:14" ht="30" customHeight="1">
      <c r="A8" s="83">
        <v>7</v>
      </c>
      <c r="B8" s="28">
        <v>68</v>
      </c>
      <c r="C8" s="73"/>
      <c r="D8" s="74"/>
      <c r="E8" s="74"/>
      <c r="F8" s="74">
        <f>SUM(D8:E8)</f>
        <v>0</v>
      </c>
      <c r="G8" s="27" t="s">
        <v>45</v>
      </c>
      <c r="H8" s="28" t="s">
        <v>62</v>
      </c>
      <c r="I8" s="34" t="s">
        <v>44</v>
      </c>
      <c r="J8" s="42" t="s">
        <v>71</v>
      </c>
      <c r="K8" s="27"/>
      <c r="L8" s="57"/>
      <c r="M8" s="64"/>
      <c r="N8" s="75">
        <v>0.045</v>
      </c>
    </row>
    <row r="9" spans="1:14" ht="30" customHeight="1">
      <c r="A9" s="83">
        <v>8</v>
      </c>
      <c r="B9" s="28">
        <v>71</v>
      </c>
      <c r="C9" s="73"/>
      <c r="D9" s="74"/>
      <c r="E9" s="74"/>
      <c r="F9" s="74">
        <f>SUM(D9:E9)</f>
        <v>0</v>
      </c>
      <c r="G9" s="41" t="s">
        <v>15</v>
      </c>
      <c r="H9" s="28" t="s">
        <v>38</v>
      </c>
      <c r="I9" s="34" t="s">
        <v>85</v>
      </c>
      <c r="J9" s="42" t="s">
        <v>86</v>
      </c>
      <c r="K9" s="27"/>
      <c r="L9" s="58" t="s">
        <v>36</v>
      </c>
      <c r="M9" s="64"/>
      <c r="N9" s="75">
        <v>0.045254629629629624</v>
      </c>
    </row>
    <row r="10" spans="1:14" ht="30" customHeight="1">
      <c r="A10" s="89">
        <v>9</v>
      </c>
      <c r="B10" s="28">
        <v>62</v>
      </c>
      <c r="C10" s="73"/>
      <c r="D10" s="74"/>
      <c r="E10" s="74"/>
      <c r="F10" s="74">
        <f>SUM(D10:E10)</f>
        <v>0</v>
      </c>
      <c r="G10" s="27" t="s">
        <v>14</v>
      </c>
      <c r="H10" s="28" t="s">
        <v>9</v>
      </c>
      <c r="I10" s="34" t="s">
        <v>10</v>
      </c>
      <c r="J10" s="42" t="s">
        <v>31</v>
      </c>
      <c r="K10" s="27" t="s">
        <v>32</v>
      </c>
      <c r="L10" s="58" t="s">
        <v>30</v>
      </c>
      <c r="M10" s="64"/>
      <c r="N10" s="75">
        <v>0.04586805555555556</v>
      </c>
    </row>
    <row r="11" spans="1:14" ht="30" customHeight="1">
      <c r="A11" s="89">
        <v>10</v>
      </c>
      <c r="B11" s="28">
        <v>64</v>
      </c>
      <c r="C11" s="27"/>
      <c r="D11" s="74"/>
      <c r="E11" s="74"/>
      <c r="F11" s="74">
        <f>SUM(D11:E11)</f>
        <v>0</v>
      </c>
      <c r="G11" s="27" t="s">
        <v>19</v>
      </c>
      <c r="H11" s="28" t="s">
        <v>9</v>
      </c>
      <c r="I11" s="34" t="s">
        <v>11</v>
      </c>
      <c r="J11" s="42" t="s">
        <v>29</v>
      </c>
      <c r="K11" s="27" t="s">
        <v>35</v>
      </c>
      <c r="L11" s="58" t="s">
        <v>28</v>
      </c>
      <c r="M11" s="64"/>
      <c r="N11" s="79">
        <v>0.05101851851851852</v>
      </c>
    </row>
    <row r="12" spans="1:14" ht="30" customHeight="1">
      <c r="A12" s="89">
        <v>11</v>
      </c>
      <c r="B12" s="28">
        <v>69</v>
      </c>
      <c r="C12" s="73"/>
      <c r="D12" s="74"/>
      <c r="E12" s="74"/>
      <c r="F12" s="74">
        <f>SUM(D12:E12)</f>
        <v>0</v>
      </c>
      <c r="G12" s="68" t="s">
        <v>46</v>
      </c>
      <c r="H12" s="28" t="s">
        <v>62</v>
      </c>
      <c r="I12" s="82" t="s">
        <v>11</v>
      </c>
      <c r="J12" s="42" t="s">
        <v>47</v>
      </c>
      <c r="K12" s="27"/>
      <c r="L12" s="57"/>
      <c r="M12" s="64"/>
      <c r="N12" s="75">
        <v>0.05101851851851852</v>
      </c>
    </row>
    <row r="13" spans="1:14" ht="30" customHeight="1">
      <c r="A13" s="83">
        <v>12</v>
      </c>
      <c r="B13" s="28">
        <v>78</v>
      </c>
      <c r="C13" s="27"/>
      <c r="D13" s="27"/>
      <c r="E13" s="27"/>
      <c r="F13" s="27"/>
      <c r="G13" s="27" t="s">
        <v>78</v>
      </c>
      <c r="H13" s="28" t="s">
        <v>64</v>
      </c>
      <c r="I13" s="34" t="s">
        <v>79</v>
      </c>
      <c r="J13" s="42" t="s">
        <v>80</v>
      </c>
      <c r="K13" s="34"/>
      <c r="L13" s="58"/>
      <c r="M13" s="62"/>
      <c r="N13" s="32">
        <v>0.05212962962962963</v>
      </c>
    </row>
    <row r="14" spans="1:14" ht="30" customHeight="1">
      <c r="A14" s="83">
        <v>13</v>
      </c>
      <c r="B14" s="28">
        <v>72</v>
      </c>
      <c r="C14" s="27"/>
      <c r="D14" s="74"/>
      <c r="E14" s="74"/>
      <c r="F14" s="74">
        <f aca="true" t="shared" si="0" ref="F14:F20">SUM(D14:E14)</f>
        <v>0</v>
      </c>
      <c r="G14" s="27" t="s">
        <v>21</v>
      </c>
      <c r="H14" s="28" t="s">
        <v>38</v>
      </c>
      <c r="I14" s="34" t="s">
        <v>92</v>
      </c>
      <c r="J14" s="42" t="s">
        <v>83</v>
      </c>
      <c r="K14" s="27">
        <v>1750465229</v>
      </c>
      <c r="L14" s="58" t="s">
        <v>23</v>
      </c>
      <c r="M14" s="64"/>
      <c r="N14" s="75">
        <v>0.0527662037037037</v>
      </c>
    </row>
    <row r="15" spans="1:14" ht="30" customHeight="1">
      <c r="A15" s="83">
        <v>14</v>
      </c>
      <c r="B15" s="28">
        <v>74</v>
      </c>
      <c r="C15" s="27"/>
      <c r="D15" s="74"/>
      <c r="E15" s="74"/>
      <c r="F15" s="74">
        <f t="shared" si="0"/>
        <v>0</v>
      </c>
      <c r="G15" s="27" t="s">
        <v>59</v>
      </c>
      <c r="H15" s="28" t="s">
        <v>38</v>
      </c>
      <c r="I15" s="34" t="s">
        <v>11</v>
      </c>
      <c r="J15" s="42" t="s">
        <v>84</v>
      </c>
      <c r="K15" s="27"/>
      <c r="L15" s="58"/>
      <c r="M15" s="64"/>
      <c r="N15" s="75">
        <v>0.053912037037037036</v>
      </c>
    </row>
    <row r="16" spans="1:14" ht="30" customHeight="1">
      <c r="A16" s="89">
        <v>15</v>
      </c>
      <c r="B16" s="28">
        <v>65</v>
      </c>
      <c r="C16" s="27"/>
      <c r="D16" s="74"/>
      <c r="E16" s="74"/>
      <c r="F16" s="74">
        <f t="shared" si="0"/>
        <v>0</v>
      </c>
      <c r="G16" s="27" t="s">
        <v>18</v>
      </c>
      <c r="H16" s="28" t="s">
        <v>9</v>
      </c>
      <c r="I16" s="34" t="s">
        <v>11</v>
      </c>
      <c r="J16" s="42" t="s">
        <v>77</v>
      </c>
      <c r="K16" s="27" t="s">
        <v>34</v>
      </c>
      <c r="L16" s="58" t="s">
        <v>27</v>
      </c>
      <c r="M16" s="64"/>
      <c r="N16" s="75">
        <v>0.054143518518518514</v>
      </c>
    </row>
    <row r="17" spans="1:14" ht="30" customHeight="1">
      <c r="A17" s="89">
        <v>16</v>
      </c>
      <c r="B17" s="28">
        <v>67</v>
      </c>
      <c r="C17" s="27"/>
      <c r="D17" s="74"/>
      <c r="E17" s="74"/>
      <c r="F17" s="74">
        <f t="shared" si="0"/>
        <v>0</v>
      </c>
      <c r="G17" s="27" t="s">
        <v>58</v>
      </c>
      <c r="H17" s="28" t="s">
        <v>62</v>
      </c>
      <c r="I17" s="34" t="s">
        <v>11</v>
      </c>
      <c r="J17" s="42" t="s">
        <v>81</v>
      </c>
      <c r="K17" s="27"/>
      <c r="L17" s="58"/>
      <c r="M17" s="64"/>
      <c r="N17" s="75">
        <v>0.05553240740740741</v>
      </c>
    </row>
    <row r="18" spans="1:14" ht="30" customHeight="1">
      <c r="A18" s="83">
        <v>17</v>
      </c>
      <c r="B18" s="28">
        <v>79</v>
      </c>
      <c r="C18" s="73"/>
      <c r="D18" s="74"/>
      <c r="E18" s="74"/>
      <c r="F18" s="74">
        <f t="shared" si="0"/>
        <v>0</v>
      </c>
      <c r="G18" s="27" t="s">
        <v>20</v>
      </c>
      <c r="H18" s="28" t="s">
        <v>43</v>
      </c>
      <c r="I18" s="34" t="s">
        <v>68</v>
      </c>
      <c r="J18" s="45" t="s">
        <v>89</v>
      </c>
      <c r="K18" s="27"/>
      <c r="L18" s="57" t="s">
        <v>37</v>
      </c>
      <c r="M18" s="64"/>
      <c r="N18" s="75">
        <v>0.05834490740740741</v>
      </c>
    </row>
    <row r="19" spans="1:14" ht="30" customHeight="1">
      <c r="A19" s="83">
        <v>18</v>
      </c>
      <c r="B19" s="28">
        <v>80</v>
      </c>
      <c r="C19" s="73"/>
      <c r="D19" s="74"/>
      <c r="E19" s="74"/>
      <c r="F19" s="74">
        <f t="shared" si="0"/>
        <v>0</v>
      </c>
      <c r="G19" s="27" t="s">
        <v>61</v>
      </c>
      <c r="H19" s="28" t="s">
        <v>43</v>
      </c>
      <c r="I19" s="34" t="s">
        <v>66</v>
      </c>
      <c r="J19" s="71" t="s">
        <v>90</v>
      </c>
      <c r="K19" s="27"/>
      <c r="L19" s="57"/>
      <c r="M19" s="64"/>
      <c r="N19" s="75">
        <v>0.06107638888888889</v>
      </c>
    </row>
    <row r="20" spans="1:14" ht="30" customHeight="1">
      <c r="A20" s="89">
        <v>19</v>
      </c>
      <c r="B20" s="28">
        <v>77</v>
      </c>
      <c r="C20" s="73"/>
      <c r="D20" s="74"/>
      <c r="E20" s="74"/>
      <c r="F20" s="74">
        <f t="shared" si="0"/>
        <v>0</v>
      </c>
      <c r="G20" s="27" t="s">
        <v>52</v>
      </c>
      <c r="H20" s="28" t="s">
        <v>63</v>
      </c>
      <c r="I20" s="66" t="s">
        <v>53</v>
      </c>
      <c r="J20" s="42" t="s">
        <v>54</v>
      </c>
      <c r="K20" s="34"/>
      <c r="L20" s="58" t="s">
        <v>55</v>
      </c>
      <c r="M20" s="64"/>
      <c r="N20" s="79">
        <v>0.06292824074074074</v>
      </c>
    </row>
    <row r="21" spans="1:14" ht="30" customHeight="1">
      <c r="A21" s="23"/>
      <c r="B21" s="24"/>
      <c r="C21" s="31"/>
      <c r="D21" s="31"/>
      <c r="E21" s="31"/>
      <c r="F21" s="88"/>
      <c r="G21" s="27"/>
      <c r="H21" s="28"/>
      <c r="I21" s="84"/>
      <c r="J21" s="30"/>
      <c r="K21" s="36"/>
      <c r="L21" s="56"/>
      <c r="M21" s="62"/>
      <c r="N21" s="33"/>
    </row>
    <row r="22" spans="1:14" ht="30" customHeight="1">
      <c r="A22" s="72" t="s">
        <v>91</v>
      </c>
      <c r="B22" s="28">
        <v>66</v>
      </c>
      <c r="C22" s="27"/>
      <c r="D22" s="74"/>
      <c r="E22" s="74"/>
      <c r="F22" s="74">
        <f>SUM(D22:E22)</f>
        <v>0</v>
      </c>
      <c r="G22" s="27" t="s">
        <v>17</v>
      </c>
      <c r="H22" s="28" t="s">
        <v>9</v>
      </c>
      <c r="I22" s="34" t="s">
        <v>11</v>
      </c>
      <c r="J22" s="42" t="s">
        <v>26</v>
      </c>
      <c r="K22" s="27" t="s">
        <v>33</v>
      </c>
      <c r="L22" s="58" t="s">
        <v>25</v>
      </c>
      <c r="M22" s="64"/>
      <c r="N22" s="75"/>
    </row>
    <row r="23" spans="1:14" ht="30" customHeight="1">
      <c r="A23" s="23"/>
      <c r="B23" s="24"/>
      <c r="C23" s="31"/>
      <c r="D23" s="26"/>
      <c r="E23" s="26"/>
      <c r="F23" s="26"/>
      <c r="G23" s="43"/>
      <c r="H23" s="44"/>
      <c r="I23" s="67"/>
      <c r="J23" s="85"/>
      <c r="K23" s="86"/>
      <c r="L23" s="87"/>
      <c r="M23" s="62"/>
      <c r="N23" s="33"/>
    </row>
    <row r="24" spans="1:14" ht="30" customHeight="1">
      <c r="A24" s="23"/>
      <c r="B24" s="24"/>
      <c r="C24" s="25"/>
      <c r="D24" s="26"/>
      <c r="E24" s="26"/>
      <c r="F24" s="26"/>
      <c r="G24" s="27"/>
      <c r="H24" s="28"/>
      <c r="I24" s="67"/>
      <c r="J24" s="54"/>
      <c r="K24" s="31"/>
      <c r="L24" s="56"/>
      <c r="M24" s="62"/>
      <c r="N24" s="33"/>
    </row>
    <row r="25" spans="1:14" ht="30" customHeight="1">
      <c r="A25" s="23"/>
      <c r="B25" s="24"/>
      <c r="C25" s="31"/>
      <c r="D25" s="26"/>
      <c r="E25" s="26"/>
      <c r="F25" s="26"/>
      <c r="G25" s="27"/>
      <c r="H25" s="28"/>
      <c r="I25" s="67"/>
      <c r="J25" s="54"/>
      <c r="K25" s="31"/>
      <c r="L25" s="56"/>
      <c r="M25" s="62"/>
      <c r="N25" s="32"/>
    </row>
    <row r="26" spans="1:14" ht="30" customHeight="1">
      <c r="A26" s="23"/>
      <c r="B26" s="24"/>
      <c r="C26" s="25"/>
      <c r="D26" s="26"/>
      <c r="E26" s="26"/>
      <c r="F26" s="26"/>
      <c r="G26" s="27"/>
      <c r="H26" s="28"/>
      <c r="I26" s="69"/>
      <c r="J26" s="30"/>
      <c r="K26" s="31"/>
      <c r="L26" s="56"/>
      <c r="M26" s="62"/>
      <c r="N26" s="33"/>
    </row>
    <row r="27" spans="1:14" ht="30" customHeight="1">
      <c r="A27" s="23"/>
      <c r="B27" s="24"/>
      <c r="C27" s="25"/>
      <c r="D27" s="26"/>
      <c r="E27" s="26"/>
      <c r="F27" s="26">
        <f>SUM(D27:E27)</f>
        <v>0</v>
      </c>
      <c r="G27" s="41"/>
      <c r="H27" s="28"/>
      <c r="I27" s="29"/>
      <c r="J27" s="70"/>
      <c r="K27" s="31"/>
      <c r="L27" s="56"/>
      <c r="M27" s="62"/>
      <c r="N27" s="32"/>
    </row>
    <row r="28" spans="1:14" ht="30" customHeight="1">
      <c r="A28" s="23"/>
      <c r="B28" s="24"/>
      <c r="C28" s="31"/>
      <c r="D28" s="31"/>
      <c r="E28" s="31"/>
      <c r="F28" s="31"/>
      <c r="G28" s="27"/>
      <c r="H28" s="28"/>
      <c r="I28" s="29"/>
      <c r="J28" s="30"/>
      <c r="K28" s="31"/>
      <c r="L28" s="56"/>
      <c r="M28" s="62"/>
      <c r="N28" s="33"/>
    </row>
    <row r="29" spans="1:14" ht="30" customHeight="1">
      <c r="A29" s="23"/>
      <c r="B29" s="24"/>
      <c r="C29" s="31"/>
      <c r="D29" s="26"/>
      <c r="E29" s="26"/>
      <c r="F29" s="26">
        <f>SUM(D29:E29)</f>
        <v>0</v>
      </c>
      <c r="G29" s="27"/>
      <c r="H29" s="28"/>
      <c r="I29" s="29"/>
      <c r="J29" s="30"/>
      <c r="K29" s="31"/>
      <c r="L29" s="56"/>
      <c r="M29" s="62"/>
      <c r="N29" s="32"/>
    </row>
    <row r="30" spans="1:14" ht="30" customHeight="1">
      <c r="A30" s="23"/>
      <c r="B30" s="24"/>
      <c r="C30" s="31"/>
      <c r="D30" s="26"/>
      <c r="E30" s="26"/>
      <c r="F30" s="26">
        <f>SUM(D30:E30)</f>
        <v>0</v>
      </c>
      <c r="G30" s="35"/>
      <c r="H30" s="28"/>
      <c r="I30" s="36"/>
      <c r="J30" s="30"/>
      <c r="K30" s="37"/>
      <c r="L30" s="56"/>
      <c r="M30" s="62"/>
      <c r="N30" s="33"/>
    </row>
    <row r="31" spans="1:14" ht="30" customHeight="1">
      <c r="A31" s="23"/>
      <c r="B31" s="24"/>
      <c r="C31" s="31"/>
      <c r="D31" s="26"/>
      <c r="E31" s="26"/>
      <c r="F31" s="26">
        <f>SUM(D31:E31)</f>
        <v>0</v>
      </c>
      <c r="G31" s="38"/>
      <c r="H31" s="39"/>
      <c r="I31" s="40"/>
      <c r="J31" s="30"/>
      <c r="K31" s="40"/>
      <c r="L31" s="59"/>
      <c r="M31" s="63"/>
      <c r="N31" s="32"/>
    </row>
    <row r="32" spans="1:14" ht="30" customHeight="1">
      <c r="A32" s="23"/>
      <c r="B32" s="24"/>
      <c r="C32" s="25"/>
      <c r="D32" s="26"/>
      <c r="E32" s="26"/>
      <c r="F32" s="26">
        <f>SUM(D32:E32)</f>
        <v>0</v>
      </c>
      <c r="G32" s="27"/>
      <c r="H32" s="28"/>
      <c r="I32" s="34"/>
      <c r="J32" s="42"/>
      <c r="K32" s="27"/>
      <c r="L32" s="58"/>
      <c r="M32" s="64"/>
      <c r="N32" s="33"/>
    </row>
    <row r="33" spans="1:14" ht="30" customHeight="1" thickBot="1">
      <c r="A33" s="46"/>
      <c r="B33" s="47"/>
      <c r="C33" s="48"/>
      <c r="D33" s="48"/>
      <c r="E33" s="48"/>
      <c r="F33" s="48"/>
      <c r="G33" s="49"/>
      <c r="H33" s="50"/>
      <c r="I33" s="51"/>
      <c r="J33" s="52"/>
      <c r="K33" s="51"/>
      <c r="L33" s="60"/>
      <c r="M33" s="65"/>
      <c r="N33" s="53"/>
    </row>
    <row r="34" spans="2:13" ht="30" customHeight="1">
      <c r="B34" s="1"/>
      <c r="G34" s="6"/>
      <c r="H34" s="11"/>
      <c r="I34" s="7"/>
      <c r="J34" s="12"/>
      <c r="K34" s="6"/>
      <c r="L34" s="7"/>
      <c r="M34" s="13"/>
    </row>
    <row r="35" spans="1:13" ht="30" customHeight="1">
      <c r="A35" s="5"/>
      <c r="B35" s="1"/>
      <c r="D35" s="14"/>
      <c r="E35" s="14"/>
      <c r="F35" s="14"/>
      <c r="G35" s="6"/>
      <c r="H35" s="11"/>
      <c r="I35" s="8"/>
      <c r="J35" s="15"/>
      <c r="K35" s="13"/>
      <c r="L35" s="8"/>
      <c r="M35" s="13"/>
    </row>
    <row r="36" spans="2:13" ht="30" customHeight="1">
      <c r="B36" s="1"/>
      <c r="G36" s="6"/>
      <c r="H36" s="11"/>
      <c r="I36" s="7"/>
      <c r="J36" s="12"/>
      <c r="K36" s="8"/>
      <c r="L36" s="8"/>
      <c r="M36" s="13"/>
    </row>
    <row r="37" spans="1:11" ht="30.75" customHeight="1">
      <c r="A37" s="5"/>
      <c r="B37" s="1"/>
      <c r="D37" s="14"/>
      <c r="E37" s="14"/>
      <c r="F37" s="14"/>
      <c r="G37" s="6"/>
      <c r="H37" s="5"/>
      <c r="J37" s="16"/>
      <c r="K37" s="2"/>
    </row>
    <row r="38" spans="2:10" ht="30" customHeight="1">
      <c r="B38" s="1"/>
      <c r="G38" s="6"/>
      <c r="H38" s="5"/>
      <c r="I38" s="4"/>
      <c r="J38" s="17"/>
    </row>
    <row r="39" spans="2:9" ht="30" customHeight="1">
      <c r="B39" s="1"/>
      <c r="G39" s="9"/>
      <c r="H39" s="5"/>
      <c r="I39" s="4"/>
    </row>
    <row r="40" spans="2:9" ht="30" customHeight="1">
      <c r="B40" s="1"/>
      <c r="G40" s="9"/>
      <c r="H40" s="5"/>
      <c r="I40" s="4"/>
    </row>
    <row r="41" spans="2:9" ht="30" customHeight="1">
      <c r="B41" s="1"/>
      <c r="G41" s="9"/>
      <c r="H41" s="5"/>
      <c r="I41" s="4"/>
    </row>
    <row r="42" spans="2:9" ht="30" customHeight="1">
      <c r="B42" s="1"/>
      <c r="G42" s="9"/>
      <c r="H42" s="5"/>
      <c r="I42" s="4"/>
    </row>
    <row r="43" spans="2:9" ht="30" customHeight="1">
      <c r="B43" s="1"/>
      <c r="G43" s="9"/>
      <c r="H43" s="5"/>
      <c r="I43" s="4"/>
    </row>
    <row r="44" spans="2:9" ht="30" customHeight="1">
      <c r="B44" s="1"/>
      <c r="G44" s="9"/>
      <c r="H44" s="5"/>
      <c r="I44" s="4"/>
    </row>
    <row r="45" spans="2:9" ht="30" customHeight="1">
      <c r="B45" s="1"/>
      <c r="G45" s="9"/>
      <c r="H45" s="5"/>
      <c r="I45" s="4"/>
    </row>
    <row r="46" spans="2:9" ht="30" customHeight="1">
      <c r="B46" s="1"/>
      <c r="G46" s="9"/>
      <c r="H46" s="5"/>
      <c r="I46" s="4"/>
    </row>
    <row r="47" spans="2:9" ht="30" customHeight="1">
      <c r="B47" s="1"/>
      <c r="G47" s="9"/>
      <c r="H47" s="5"/>
      <c r="I47" s="4"/>
    </row>
    <row r="48" spans="1:11" ht="30" customHeight="1">
      <c r="A48" s="5"/>
      <c r="B48" s="1"/>
      <c r="C48" s="18"/>
      <c r="D48" s="10"/>
      <c r="E48" s="14"/>
      <c r="F48" s="14">
        <f>SUM(D48:E48)</f>
        <v>0</v>
      </c>
      <c r="H48" s="5"/>
      <c r="J48" s="16"/>
      <c r="K48" s="2"/>
    </row>
    <row r="49" ht="30" customHeight="1">
      <c r="B49" s="1"/>
    </row>
  </sheetData>
  <sheetProtection selectLockedCells="1" selectUnlockedCells="1"/>
  <autoFilter ref="A1:N20"/>
  <printOptions/>
  <pageMargins left="0" right="0" top="0.7874015748031497" bottom="0" header="0.5118110236220472" footer="0.5118110236220472"/>
  <pageSetup horizontalDpi="300" verticalDpi="300" orientation="landscape" paperSize="9" r:id="rId3"/>
  <headerFooter alignWithMargins="0">
    <oddHeader xml:space="preserve">&amp;LCyclisme Handisport&amp;CEpreuve de : SAINTE PAZANNE&amp;RDate: 22/05/2016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Jérôme DUPRÉ</cp:lastModifiedBy>
  <cp:lastPrinted>2016-05-22T20:22:24Z</cp:lastPrinted>
  <dcterms:created xsi:type="dcterms:W3CDTF">2013-03-06T10:08:02Z</dcterms:created>
  <dcterms:modified xsi:type="dcterms:W3CDTF">2016-05-27T13:33:28Z</dcterms:modified>
  <cp:category/>
  <cp:version/>
  <cp:contentType/>
  <cp:contentStatus/>
</cp:coreProperties>
</file>